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E14" i="1"/>
  <c r="F14" i="1"/>
  <c r="G14" i="1"/>
  <c r="H14" i="1"/>
  <c r="C15" i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D4" i="1"/>
  <c r="E4" i="1"/>
  <c r="F4" i="1"/>
  <c r="G4" i="1"/>
  <c r="H4" i="1"/>
  <c r="D5" i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C4" i="1"/>
  <c r="C5" i="1"/>
  <c r="C6" i="1"/>
  <c r="C7" i="1"/>
</calcChain>
</file>

<file path=xl/sharedStrings.xml><?xml version="1.0" encoding="utf-8"?>
<sst xmlns="http://schemas.openxmlformats.org/spreadsheetml/2006/main" count="25" uniqueCount="25">
  <si>
    <t>Школа</t>
  </si>
  <si>
    <t>МКОУ ХМР ООШ д. Ягурьях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</si>
  <si>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</si>
  <si>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</si>
  <si>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</si>
  <si>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</si>
  <si>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</si>
  <si>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</si>
  <si>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</si>
  <si>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</si>
  <si>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</si>
  <si>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</si>
  <si>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</si>
  <si>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</si>
  <si>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</si>
  <si>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</si>
  <si>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</si>
  <si>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</si>
  <si>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</si>
  <si>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</si>
  <si>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</si>
  <si>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</si>
  <si>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</si>
  <si>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Бутерброд с маслом</t>
  </si>
  <si>
    <t>компот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</si>
</sst>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0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3" borderId="7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3;&#1076;&#1072;&#1096;&#1077;&#1074;/&#1050;&#1054;&#1051;&#1044;&#1040;&#1064;&#1045;&#1042;/2023%20&#1075;&#1086;&#1076;/&#1052;&#1045;&#1053;&#1070;%20&#1057;&#1040;&#1049;&#1058;/1%20&#1085;&#1077;&#1076;&#1077;&#1083;&#1103;%205%20&#1076;&#1077;&#1085;&#1100;%2011-18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Омлет натуральный</v>
          </cell>
          <cell r="D4">
            <v>150</v>
          </cell>
          <cell r="E4" t="str">
            <v>229..74</v>
          </cell>
          <cell r="F4" t="str">
            <v>12..35</v>
          </cell>
          <cell r="G4" t="str">
            <v>19..00</v>
          </cell>
          <cell r="H4" t="str">
            <v>2..46</v>
          </cell>
        </row>
        <row r="5">
          <cell r="C5" t="str">
            <v>Какао с молоком</v>
          </cell>
          <cell r="D5">
            <v>200</v>
          </cell>
          <cell r="E5" t="str">
            <v>78..90</v>
          </cell>
          <cell r="F5" t="str">
            <v>2..79</v>
          </cell>
          <cell r="G5" t="str">
            <v>2..27</v>
          </cell>
          <cell r="H5" t="str">
            <v>11..60</v>
          </cell>
        </row>
        <row r="6">
          <cell r="C6" t="str">
            <v xml:space="preserve">Хлеб пшеничный </v>
          </cell>
          <cell r="D6">
            <v>40</v>
          </cell>
          <cell r="E6" t="str">
            <v>102..8</v>
          </cell>
          <cell r="F6" t="str">
            <v>3..24</v>
          </cell>
          <cell r="G6" t="str">
            <v>2..67</v>
          </cell>
          <cell r="H6" t="str">
            <v>19..52</v>
          </cell>
        </row>
        <row r="7">
          <cell r="C7" t="str">
            <v>Булочка домашняя</v>
          </cell>
          <cell r="D7">
            <v>100</v>
          </cell>
          <cell r="E7" t="str">
            <v>261..23</v>
          </cell>
          <cell r="F7" t="str">
            <v>6..00</v>
          </cell>
          <cell r="G7" t="str">
            <v>5..32</v>
          </cell>
          <cell r="H7" t="str">
            <v>47..42</v>
          </cell>
        </row>
        <row r="11">
          <cell r="C11" t="str">
            <v>Салат из солееных огурцов с луком</v>
          </cell>
          <cell r="D11">
            <v>60</v>
          </cell>
          <cell r="E11" t="str">
            <v>35..46</v>
          </cell>
          <cell r="F11" t="str">
            <v>0..51</v>
          </cell>
          <cell r="G11" t="str">
            <v>3..03</v>
          </cell>
          <cell r="H11" t="str">
            <v>1..55</v>
          </cell>
        </row>
        <row r="12">
          <cell r="C12" t="str">
            <v>Суп гороховый с гренками</v>
          </cell>
          <cell r="D12">
            <v>20</v>
          </cell>
          <cell r="E12" t="str">
            <v>141..80</v>
          </cell>
          <cell r="F12" t="str">
            <v>6..24</v>
          </cell>
          <cell r="G12" t="str">
            <v>5..24</v>
          </cell>
          <cell r="H12" t="str">
            <v>12..75</v>
          </cell>
        </row>
        <row r="13">
          <cell r="C13" t="str">
            <v>Жаркое по -домашнему</v>
          </cell>
          <cell r="D13">
            <v>250</v>
          </cell>
          <cell r="E13" t="str">
            <v>283..06</v>
          </cell>
          <cell r="F13" t="str">
            <v>10..97</v>
          </cell>
          <cell r="G13" t="str">
            <v>15..30</v>
          </cell>
          <cell r="H13" t="str">
            <v>19..68</v>
          </cell>
        </row>
        <row r="14">
          <cell r="D14">
            <v>150</v>
          </cell>
          <cell r="E14" t="str">
            <v>110..98</v>
          </cell>
          <cell r="F14" t="str">
            <v>3..48</v>
          </cell>
          <cell r="G14" t="str">
            <v>3..85</v>
          </cell>
          <cell r="H14" t="str">
            <v>15..68</v>
          </cell>
        </row>
        <row r="15">
          <cell r="C15" t="str">
            <v>Сок фруктовый</v>
          </cell>
          <cell r="D15">
            <v>200</v>
          </cell>
          <cell r="E15" t="str">
            <v>90..77</v>
          </cell>
          <cell r="F15" t="str">
            <v>0..69</v>
          </cell>
          <cell r="G15" t="str">
            <v>0..15</v>
          </cell>
          <cell r="H15" t="str">
            <v>21..54</v>
          </cell>
        </row>
        <row r="16">
          <cell r="C16" t="str">
            <v>Хлеб пшеничный</v>
          </cell>
          <cell r="D16">
            <v>40</v>
          </cell>
          <cell r="E16" t="str">
            <v>102..80</v>
          </cell>
          <cell r="F16" t="str">
            <v>3..24</v>
          </cell>
          <cell r="G16" t="str">
            <v>2..67</v>
          </cell>
          <cell r="H16" t="str">
            <v>19..52</v>
          </cell>
        </row>
        <row r="17">
          <cell r="C17" t="str">
            <v>Хлеб ржаной</v>
          </cell>
          <cell r="D17">
            <v>45</v>
          </cell>
          <cell r="E17" t="str">
            <v>103..52</v>
          </cell>
          <cell r="F17" t="str">
            <v>5..48</v>
          </cell>
          <cell r="G17" t="str">
            <v>2..43</v>
          </cell>
          <cell r="H17" t="str">
            <v>17..02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9" sqref="D9:H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0" t="s">
        <v>1</v>
      </c>
      <c r="C1" s="31"/>
      <c r="D1" t="s">
        <v>2</v>
      </c>
      <c r="G1" t="s">
        <v>3</v>
      </c>
      <c r="H1" s="2">
        <v>45198</v>
      </c>
    </row>
    <row r="2" spans="1:8" ht="7.5" customHeight="1" x14ac:dyDescent="0.25"/>
    <row r="3" spans="1:8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</row>
    <row r="4" spans="1:8" x14ac:dyDescent="0.25">
      <c r="A4" s="6" t="s">
        <v>12</v>
      </c>
      <c r="B4" s="7" t="s">
        <v>13</v>
      </c>
      <c r="C4" s="8" t="str">
        <f>'[1]1'!C4</f>
        <v>Омлет натуральный</v>
      </c>
      <c r="D4" s="9">
        <f>'[1]1'!D4</f>
        <v>150</v>
      </c>
      <c r="E4" s="9" t="str">
        <f>'[1]1'!E4</f>
        <v>229..74</v>
      </c>
      <c r="F4" s="9" t="str">
        <f>'[1]1'!F4</f>
        <v>12..35</v>
      </c>
      <c r="G4" s="9" t="str">
        <f>'[1]1'!G4</f>
        <v>19..00</v>
      </c>
      <c r="H4" s="10" t="str">
        <f>'[1]1'!H4</f>
        <v>2..46</v>
      </c>
    </row>
    <row r="5" spans="1:8" x14ac:dyDescent="0.25">
      <c r="A5" s="11"/>
      <c r="B5" s="12" t="s">
        <v>14</v>
      </c>
      <c r="C5" s="13" t="str">
        <f>'[1]1'!C5</f>
        <v>Какао с молоком</v>
      </c>
      <c r="D5" s="14">
        <f>'[1]1'!D5</f>
        <v>200</v>
      </c>
      <c r="E5" s="14" t="str">
        <f>'[1]1'!E5</f>
        <v>78..90</v>
      </c>
      <c r="F5" s="14" t="str">
        <f>'[1]1'!F5</f>
        <v>2..79</v>
      </c>
      <c r="G5" s="14" t="str">
        <f>'[1]1'!G5</f>
        <v>2..27</v>
      </c>
      <c r="H5" s="15" t="str">
        <f>'[1]1'!H5</f>
        <v>11..60</v>
      </c>
    </row>
    <row r="6" spans="1:8" x14ac:dyDescent="0.25">
      <c r="A6" s="11"/>
      <c r="B6" s="12" t="s">
        <v>15</v>
      </c>
      <c r="C6" s="13" t="str">
        <f>'[1]1'!C6</f>
        <v xml:space="preserve">Хлеб пшеничный </v>
      </c>
      <c r="D6" s="14">
        <f>'[1]1'!D6</f>
        <v>40</v>
      </c>
      <c r="E6" s="14" t="str">
        <f>'[1]1'!E6</f>
        <v>102..8</v>
      </c>
      <c r="F6" s="14" t="str">
        <f>'[1]1'!F6</f>
        <v>3..24</v>
      </c>
      <c r="G6" s="14" t="str">
        <f>'[1]1'!G6</f>
        <v>2..67</v>
      </c>
      <c r="H6" s="15" t="str">
        <f>'[1]1'!H6</f>
        <v>19..52</v>
      </c>
    </row>
    <row r="7" spans="1:8" x14ac:dyDescent="0.25">
      <c r="A7" s="11"/>
      <c r="B7" s="1"/>
      <c r="C7" s="13" t="str">
        <f>'[1]1'!C7</f>
        <v>Булочка домашняя</v>
      </c>
      <c r="D7" s="14">
        <f>'[1]1'!D7</f>
        <v>100</v>
      </c>
      <c r="E7" s="14" t="str">
        <f>'[1]1'!E7</f>
        <v>261..23</v>
      </c>
      <c r="F7" s="14" t="str">
        <f>'[1]1'!F7</f>
        <v>6..00</v>
      </c>
      <c r="G7" s="14" t="str">
        <f>'[1]1'!G7</f>
        <v>5..32</v>
      </c>
      <c r="H7" s="15" t="str">
        <f>'[1]1'!H7</f>
        <v>47..42</v>
      </c>
    </row>
    <row r="8" spans="1:8" ht="15.75" thickBot="1" x14ac:dyDescent="0.3">
      <c r="A8" s="16"/>
      <c r="B8" s="17"/>
      <c r="C8" s="18"/>
      <c r="D8" s="19"/>
      <c r="E8" s="19"/>
      <c r="F8" s="19"/>
      <c r="G8" s="19"/>
      <c r="H8" s="20"/>
    </row>
    <row r="9" spans="1:8" x14ac:dyDescent="0.25">
      <c r="A9" s="6" t="s">
        <v>22</v>
      </c>
      <c r="B9" s="21"/>
      <c r="C9" s="8" t="s">
        <v>23</v>
      </c>
      <c r="D9" s="9">
        <f t="shared" ref="D9:H9" si="0">D6</f>
        <v>40</v>
      </c>
      <c r="E9" s="9" t="str">
        <f t="shared" si="0"/>
        <v>102..8</v>
      </c>
      <c r="F9" s="9" t="str">
        <f t="shared" si="0"/>
        <v>3..24</v>
      </c>
      <c r="G9" s="9" t="str">
        <f t="shared" si="0"/>
        <v>2..67</v>
      </c>
      <c r="H9" s="10" t="str">
        <f t="shared" si="0"/>
        <v>19..52</v>
      </c>
    </row>
    <row r="10" spans="1:8" ht="15.75" thickBot="1" x14ac:dyDescent="0.3">
      <c r="A10" s="16"/>
      <c r="B10" s="17"/>
      <c r="C10" s="18" t="s">
        <v>24</v>
      </c>
      <c r="D10" s="19">
        <f t="shared" ref="D10:H10" si="1">D5</f>
        <v>200</v>
      </c>
      <c r="E10" s="19" t="str">
        <f t="shared" si="1"/>
        <v>78..90</v>
      </c>
      <c r="F10" s="19" t="str">
        <f t="shared" si="1"/>
        <v>2..79</v>
      </c>
      <c r="G10" s="19" t="str">
        <f t="shared" si="1"/>
        <v>2..27</v>
      </c>
      <c r="H10" s="20" t="str">
        <f t="shared" si="1"/>
        <v>11..60</v>
      </c>
    </row>
    <row r="11" spans="1:8" x14ac:dyDescent="0.25">
      <c r="A11" s="11" t="s">
        <v>16</v>
      </c>
      <c r="B11" s="22" t="s">
        <v>17</v>
      </c>
      <c r="C11" s="23" t="str">
        <f>'[1]1'!C11</f>
        <v>Салат из солееных огурцов с луком</v>
      </c>
      <c r="D11" s="24">
        <f>'[1]1'!D11</f>
        <v>60</v>
      </c>
      <c r="E11" s="24" t="str">
        <f>'[1]1'!E11</f>
        <v>35..46</v>
      </c>
      <c r="F11" s="24" t="str">
        <f>'[1]1'!F11</f>
        <v>0..51</v>
      </c>
      <c r="G11" s="24" t="str">
        <f>'[1]1'!G11</f>
        <v>3..03</v>
      </c>
      <c r="H11" s="25" t="str">
        <f>'[1]1'!H11</f>
        <v>1..55</v>
      </c>
    </row>
    <row r="12" spans="1:8" x14ac:dyDescent="0.25">
      <c r="A12" s="11"/>
      <c r="B12" s="12" t="s">
        <v>18</v>
      </c>
      <c r="C12" s="13" t="str">
        <f>'[1]1'!C12</f>
        <v>Суп гороховый с гренками</v>
      </c>
      <c r="D12" s="14">
        <f>'[1]1'!D12</f>
        <v>20</v>
      </c>
      <c r="E12" s="14" t="str">
        <f>'[1]1'!E12</f>
        <v>141..80</v>
      </c>
      <c r="F12" s="14" t="str">
        <f>'[1]1'!F12</f>
        <v>6..24</v>
      </c>
      <c r="G12" s="14" t="str">
        <f>'[1]1'!G12</f>
        <v>5..24</v>
      </c>
      <c r="H12" s="15" t="str">
        <f>'[1]1'!H12</f>
        <v>12..75</v>
      </c>
    </row>
    <row r="13" spans="1:8" x14ac:dyDescent="0.25">
      <c r="A13" s="11"/>
      <c r="B13" s="12" t="s">
        <v>19</v>
      </c>
      <c r="C13" s="13" t="str">
        <f>'[1]1'!C13</f>
        <v>Жаркое по -домашнему</v>
      </c>
      <c r="D13" s="14">
        <f>'[1]1'!D13</f>
        <v>250</v>
      </c>
      <c r="E13" s="14" t="str">
        <f>'[1]1'!E13</f>
        <v>283..06</v>
      </c>
      <c r="F13" s="14" t="str">
        <f>'[1]1'!F13</f>
        <v>10..97</v>
      </c>
      <c r="G13" s="14" t="str">
        <f>'[1]1'!G13</f>
        <v>15..30</v>
      </c>
      <c r="H13" s="15" t="str">
        <f>'[1]1'!H13</f>
        <v>19..68</v>
      </c>
    </row>
    <row r="14" spans="1:8" x14ac:dyDescent="0.25">
      <c r="A14" s="11"/>
      <c r="B14" s="12" t="s">
        <v>20</v>
      </c>
      <c r="C14" s="13">
        <f>'[1]1'!C14</f>
        <v>0</v>
      </c>
      <c r="D14" s="14">
        <f>'[1]1'!D14</f>
        <v>150</v>
      </c>
      <c r="E14" s="14" t="str">
        <f>'[1]1'!E14</f>
        <v>110..98</v>
      </c>
      <c r="F14" s="14" t="str">
        <f>'[1]1'!F14</f>
        <v>3..48</v>
      </c>
      <c r="G14" s="14" t="str">
        <f>'[1]1'!G14</f>
        <v>3..85</v>
      </c>
      <c r="H14" s="15" t="str">
        <f>'[1]1'!H14</f>
        <v>15..68</v>
      </c>
    </row>
    <row r="15" spans="1:8" x14ac:dyDescent="0.25">
      <c r="A15" s="11"/>
      <c r="B15" s="12" t="s">
        <v>21</v>
      </c>
      <c r="C15" s="13" t="str">
        <f>'[1]1'!C15</f>
        <v>Сок фруктовый</v>
      </c>
      <c r="D15" s="14">
        <f>'[1]1'!D15</f>
        <v>200</v>
      </c>
      <c r="E15" s="14" t="str">
        <f>'[1]1'!E15</f>
        <v>90..77</v>
      </c>
      <c r="F15" s="14" t="str">
        <f>'[1]1'!F15</f>
        <v>0..69</v>
      </c>
      <c r="G15" s="14" t="str">
        <f>'[1]1'!G15</f>
        <v>0..15</v>
      </c>
      <c r="H15" s="15" t="str">
        <f>'[1]1'!H15</f>
        <v>21..54</v>
      </c>
    </row>
    <row r="16" spans="1:8" x14ac:dyDescent="0.25">
      <c r="A16" s="11"/>
      <c r="B16" s="12"/>
      <c r="C16" s="13" t="str">
        <f>'[1]1'!C16</f>
        <v>Хлеб пшеничный</v>
      </c>
      <c r="D16" s="14">
        <f>'[1]1'!D16</f>
        <v>40</v>
      </c>
      <c r="E16" s="14" t="str">
        <f>'[1]1'!E16</f>
        <v>102..80</v>
      </c>
      <c r="F16" s="14" t="str">
        <f>'[1]1'!F16</f>
        <v>3..24</v>
      </c>
      <c r="G16" s="14" t="str">
        <f>'[1]1'!G16</f>
        <v>2..67</v>
      </c>
      <c r="H16" s="15" t="str">
        <f>'[1]1'!H16</f>
        <v>19..52</v>
      </c>
    </row>
    <row r="17" spans="1:8" x14ac:dyDescent="0.25">
      <c r="A17" s="11"/>
      <c r="B17" s="26"/>
      <c r="C17" s="27" t="str">
        <f>'[1]1'!C17</f>
        <v>Хлеб ржаной</v>
      </c>
      <c r="D17" s="28">
        <f>'[1]1'!D17</f>
        <v>45</v>
      </c>
      <c r="E17" s="28" t="str">
        <f>'[1]1'!E17</f>
        <v>103..52</v>
      </c>
      <c r="F17" s="28" t="str">
        <f>'[1]1'!F17</f>
        <v>5..48</v>
      </c>
      <c r="G17" s="28" t="str">
        <f>'[1]1'!G17</f>
        <v>2..43</v>
      </c>
      <c r="H17" s="29" t="str">
        <f>'[1]1'!H17</f>
        <v>17..02</v>
      </c>
    </row>
    <row r="18" spans="1:8" x14ac:dyDescent="0.25">
      <c r="A18" s="16"/>
      <c r="B18" s="17"/>
      <c r="C18" s="18"/>
      <c r="D18" s="19"/>
      <c r="E18" s="19"/>
      <c r="F18" s="19"/>
      <c r="G18" s="19"/>
      <c r="H18" s="20"/>
    </row>
  </sheetData>
  <mergeCells count="1">
    <mergeCell ref="B1:C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2023-09-22T06:58:44Z</dcterms:modified>
</cp:coreProperties>
</file>